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Plastik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<sst xmlns="http://schemas.openxmlformats.org/spreadsheetml/2006/main" count="22" uniqueCount="22">
  <si>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Հ/Հ</t>
  </si>
  <si>
    <t>Պաշտոնի անվանումը</t>
  </si>
  <si>
    <t>Միավորը</t>
  </si>
  <si>
    <t>Տնօրեն</t>
  </si>
  <si>
    <t>Ընդամենը</t>
  </si>
  <si>
    <t>Դրույքաչափը</t>
  </si>
  <si>
    <t>Աշխատավարձի ֆոնդ</t>
  </si>
  <si>
    <t>Հավաքարար</t>
  </si>
  <si>
    <t>Պահեստապետ</t>
  </si>
  <si>
    <t>Աշխատակազմի քարտուղար</t>
  </si>
  <si>
    <t>Նելլի Շահնազարյան</t>
  </si>
  <si>
    <t>Կապան  համայնքի ավագանու</t>
  </si>
  <si>
    <t>Արտադրության բանվոր</t>
  </si>
  <si>
    <t>Վարորդ</t>
  </si>
  <si>
    <t>Ֆինանսական տնօրեն， հաշվապահ</t>
  </si>
  <si>
    <t>Ինժեներ-տեխնոլոգ， որակի պատասխանատու</t>
  </si>
  <si>
    <t>Պլաստիկ հավաքող， սեղմող բանվոր</t>
  </si>
  <si>
    <t>Վաճառքի և գովազդի մասնագետ</t>
  </si>
  <si>
    <t>&lt;&lt;Կապանի Պլաստշին&gt;&gt; համայնքային ոչ առևտրային կազմակերպության աշխատակիցների թվաքանակը, հաստիքացուցակը և պաշտոնային դրույքաչափերը</t>
  </si>
  <si>
    <t>Հավելված N 32</t>
  </si>
  <si>
    <t>Տնօրենի օգնական</t>
  </si>
  <si>
    <t xml:space="preserve">2021թ. դեկտեմբերի 29-ի թիվ   143-Ա որոշման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</si>
</sst>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37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57421875" style="3" customWidth="1"/>
    <col min="5" max="5" width="16.7109375" style="8" customWidth="1"/>
    <col min="6" max="16384" width="9.140625" style="1" customWidth="1"/>
  </cols>
  <sheetData>
    <row r="1" spans="3:5" ht="14.25" customHeight="1">
      <c r="C1" s="11" t="s">
        <v>19</v>
      </c>
      <c r="D1" s="11"/>
      <c r="E1" s="11"/>
    </row>
    <row r="2" spans="3:5" ht="14.25" customHeight="1">
      <c r="C2" s="11" t="s">
        <v>11</v>
      </c>
      <c r="D2" s="11"/>
      <c r="E2" s="11"/>
    </row>
    <row r="3" spans="3:5" ht="14.25" customHeight="1">
      <c r="C3" s="11" t="s">
        <v>21</v>
      </c>
      <c r="D3" s="11"/>
      <c r="E3" s="11"/>
    </row>
    <row r="4" ht="13.5">
      <c r="E4" s="3"/>
    </row>
    <row r="5" spans="1:5" ht="49.5" customHeight="1">
      <c r="A5" s="11" t="s">
        <v>18</v>
      </c>
      <c r="B5" s="11"/>
      <c r="C5" s="11"/>
      <c r="D5" s="11"/>
      <c r="E5" s="11"/>
    </row>
    <row r="7" spans="1:5" ht="30" customHeight="1">
      <c r="A7" s="6" t="s">
        <v>0</v>
      </c>
      <c r="B7" s="6" t="s">
        <v>1</v>
      </c>
      <c r="C7" s="6" t="s">
        <v>2</v>
      </c>
      <c r="D7" s="7" t="s">
        <v>5</v>
      </c>
      <c r="E7" s="4" t="s">
        <v>6</v>
      </c>
    </row>
    <row r="8" spans="1:5" ht="20.25" customHeight="1">
      <c r="A8" s="5">
        <v>1</v>
      </c>
      <c r="B8" s="2" t="s">
        <v>3</v>
      </c>
      <c r="C8" s="5">
        <v>1</v>
      </c>
      <c r="D8" s="10">
        <v>226600</v>
      </c>
      <c r="E8" s="10">
        <f>D8*C8</f>
        <v>226600</v>
      </c>
    </row>
    <row r="9" spans="1:5" ht="20.25" customHeight="1">
      <c r="A9" s="5">
        <v>2</v>
      </c>
      <c r="B9" s="2" t="s">
        <v>14</v>
      </c>
      <c r="C9" s="5">
        <v>1</v>
      </c>
      <c r="D9" s="10">
        <v>168300</v>
      </c>
      <c r="E9" s="10">
        <f>D9*C9</f>
        <v>168300</v>
      </c>
    </row>
    <row r="10" spans="1:5" ht="33.75" customHeight="1">
      <c r="A10" s="5">
        <v>3</v>
      </c>
      <c r="B10" s="2" t="s">
        <v>15</v>
      </c>
      <c r="C10" s="5">
        <v>3</v>
      </c>
      <c r="D10" s="10">
        <v>168300</v>
      </c>
      <c r="E10" s="10">
        <f aca="true" t="shared" si="0" ref="E10:E17">C10*D10</f>
        <v>504900</v>
      </c>
    </row>
    <row r="11" spans="1:5" ht="25.5" customHeight="1">
      <c r="A11" s="5">
        <v>4</v>
      </c>
      <c r="B11" s="2" t="s">
        <v>20</v>
      </c>
      <c r="C11" s="5">
        <v>1</v>
      </c>
      <c r="D11" s="10">
        <v>157300</v>
      </c>
      <c r="E11" s="10">
        <f t="shared" si="0"/>
        <v>157300</v>
      </c>
    </row>
    <row r="12" spans="1:5" ht="25.5" customHeight="1">
      <c r="A12" s="5">
        <v>5</v>
      </c>
      <c r="B12" s="2" t="s">
        <v>17</v>
      </c>
      <c r="C12" s="5">
        <v>1</v>
      </c>
      <c r="D12" s="10">
        <v>157300</v>
      </c>
      <c r="E12" s="10">
        <f t="shared" si="0"/>
        <v>157300</v>
      </c>
    </row>
    <row r="13" spans="1:5" ht="25.5" customHeight="1">
      <c r="A13" s="5">
        <v>6</v>
      </c>
      <c r="B13" s="2" t="s">
        <v>12</v>
      </c>
      <c r="C13" s="5">
        <v>9</v>
      </c>
      <c r="D13" s="10">
        <v>140800</v>
      </c>
      <c r="E13" s="10">
        <f t="shared" si="0"/>
        <v>1267200</v>
      </c>
    </row>
    <row r="14" spans="1:5" ht="25.5" customHeight="1">
      <c r="A14" s="5">
        <v>7</v>
      </c>
      <c r="B14" s="2" t="s">
        <v>16</v>
      </c>
      <c r="C14" s="5">
        <v>2</v>
      </c>
      <c r="D14" s="10">
        <v>134200</v>
      </c>
      <c r="E14" s="10">
        <f t="shared" si="0"/>
        <v>268400</v>
      </c>
    </row>
    <row r="15" spans="1:5" ht="25.5" customHeight="1">
      <c r="A15" s="5">
        <v>8</v>
      </c>
      <c r="B15" s="2" t="s">
        <v>13</v>
      </c>
      <c r="C15" s="5">
        <v>1</v>
      </c>
      <c r="D15" s="10">
        <v>168300</v>
      </c>
      <c r="E15" s="10">
        <f t="shared" si="0"/>
        <v>168300</v>
      </c>
    </row>
    <row r="16" spans="1:5" ht="25.5" customHeight="1">
      <c r="A16" s="5">
        <v>9</v>
      </c>
      <c r="B16" s="2" t="s">
        <v>7</v>
      </c>
      <c r="C16" s="5">
        <v>1</v>
      </c>
      <c r="D16" s="10">
        <v>104800</v>
      </c>
      <c r="E16" s="10">
        <f t="shared" si="0"/>
        <v>104800</v>
      </c>
    </row>
    <row r="17" spans="1:5" ht="25.5" customHeight="1">
      <c r="A17" s="5">
        <v>10</v>
      </c>
      <c r="B17" s="2" t="s">
        <v>8</v>
      </c>
      <c r="C17" s="5">
        <v>1</v>
      </c>
      <c r="D17" s="10">
        <v>112200</v>
      </c>
      <c r="E17" s="10">
        <f t="shared" si="0"/>
        <v>112200</v>
      </c>
    </row>
    <row r="18" spans="1:5" ht="33" customHeight="1">
      <c r="A18" s="12" t="s">
        <v>4</v>
      </c>
      <c r="B18" s="13"/>
      <c r="C18" s="4">
        <f>SUM(C8:C17)</f>
        <v>21</v>
      </c>
      <c r="D18" s="9"/>
      <c r="E18" s="9">
        <f>E17+E16+E15+E14+E13+E12+E11+E10+E9+E8</f>
        <v>3135300</v>
      </c>
    </row>
    <row r="21" ht="14.25" customHeight="1"/>
    <row r="22" spans="1:4" ht="14.25">
      <c r="A22" s="11" t="s">
        <v>9</v>
      </c>
      <c r="B22" s="11"/>
      <c r="C22" s="14" t="s">
        <v>10</v>
      </c>
      <c r="D22" s="14"/>
    </row>
    <row r="23" ht="13.5">
      <c r="E23" s="3"/>
    </row>
    <row r="24" ht="13.5">
      <c r="E24" s="3"/>
    </row>
    <row r="25" ht="13.5">
      <c r="E25" s="3"/>
    </row>
  </sheetData>
  <sheetProtection/>
  <mergeCells count="7">
    <mergeCell ref="C1:E1"/>
    <mergeCell ref="C2:E2"/>
    <mergeCell ref="C3:E3"/>
    <mergeCell ref="A5:E5"/>
    <mergeCell ref="A18:B18"/>
    <mergeCell ref="A22:B22"/>
    <mergeCell ref="C22:D22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2021-08-11T08:54:16Z</cp:lastPrinted>
  <dcterms:created xsi:type="dcterms:W3CDTF">1996-10-14T23:33:28Z</dcterms:created>
  <dcterms:modified xsi:type="dcterms:W3CDTF">2021-12-30T06:57:33Z</dcterms:modified>
  <cp:category/>
  <cp:version/>
  <cp:contentType/>
  <cp:contentStatus/>
</cp:coreProperties>
</file>